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ferred Customer\Desktop\"/>
    </mc:Choice>
  </mc:AlternateContent>
  <bookViews>
    <workbookView xWindow="0" yWindow="0" windowWidth="28800" windowHeight="12450"/>
  </bookViews>
  <sheets>
    <sheet name="Primary Equipmen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E40" i="1"/>
  <c r="E16" i="1" l="1"/>
  <c r="E17" i="1"/>
  <c r="E18" i="1"/>
  <c r="E14" i="1" l="1"/>
  <c r="E13" i="1"/>
  <c r="E7" i="1"/>
  <c r="E11" i="1"/>
  <c r="E10" i="1"/>
  <c r="E9" i="1"/>
  <c r="E6" i="1"/>
  <c r="E5" i="1"/>
</calcChain>
</file>

<file path=xl/sharedStrings.xml><?xml version="1.0" encoding="utf-8"?>
<sst xmlns="http://schemas.openxmlformats.org/spreadsheetml/2006/main" count="91" uniqueCount="61">
  <si>
    <t>Equipment Inventory</t>
  </si>
  <si>
    <t>Product</t>
  </si>
  <si>
    <t>Model #</t>
  </si>
  <si>
    <t>Hours</t>
  </si>
  <si>
    <t>Miles</t>
  </si>
  <si>
    <t>5200-D 1</t>
  </si>
  <si>
    <t>5200-D 4</t>
  </si>
  <si>
    <t>3500 D2</t>
  </si>
  <si>
    <t>3500 D1</t>
  </si>
  <si>
    <t>3500 D3</t>
  </si>
  <si>
    <t>5200 D2</t>
  </si>
  <si>
    <t>325 D2</t>
  </si>
  <si>
    <t>328 D1</t>
  </si>
  <si>
    <t>Triplex</t>
  </si>
  <si>
    <t>Greens</t>
  </si>
  <si>
    <t>Tees</t>
  </si>
  <si>
    <t>Area of Use</t>
  </si>
  <si>
    <t>Fairways</t>
  </si>
  <si>
    <t>Sidewinder</t>
  </si>
  <si>
    <t>Rough Banks - Greens, Tees, Bunkers</t>
  </si>
  <si>
    <t>Fairway Mower</t>
  </si>
  <si>
    <t>Mulch mower</t>
  </si>
  <si>
    <t>Mulch Mower</t>
  </si>
  <si>
    <t>Serial Number</t>
  </si>
  <si>
    <t>30839-28000144</t>
  </si>
  <si>
    <t>30839-28000XXX</t>
  </si>
  <si>
    <t>30839-2800xxx</t>
  </si>
  <si>
    <t>Workman 1110</t>
  </si>
  <si>
    <t>07264-260000401</t>
  </si>
  <si>
    <t>Workman 2110</t>
  </si>
  <si>
    <t>07277-260000752</t>
  </si>
  <si>
    <t>Workman MDX</t>
  </si>
  <si>
    <t>GM328 w/blower</t>
  </si>
  <si>
    <t>30626-23000352</t>
  </si>
  <si>
    <t>Smithco Bunker Rake</t>
  </si>
  <si>
    <t>13-551-C 1110</t>
  </si>
  <si>
    <t>03540-240000681</t>
  </si>
  <si>
    <t>03540-210000233</t>
  </si>
  <si>
    <t>03540-230000352</t>
  </si>
  <si>
    <t>Approaches</t>
  </si>
  <si>
    <t>30788-200000112</t>
  </si>
  <si>
    <t>Tees, Fairways</t>
  </si>
  <si>
    <t>41564/20000131</t>
  </si>
  <si>
    <t>TX Turf Gator</t>
  </si>
  <si>
    <t>W0TURFD004942</t>
  </si>
  <si>
    <t>Utility Vehicle</t>
  </si>
  <si>
    <t>W0TurfD005241</t>
  </si>
  <si>
    <t>Purchased for</t>
  </si>
  <si>
    <t>Express Dual 2000</t>
  </si>
  <si>
    <t>Reel grinder</t>
  </si>
  <si>
    <t>Anglemaster 2000</t>
  </si>
  <si>
    <t>Bedknife grinder</t>
  </si>
  <si>
    <t>Book Value</t>
  </si>
  <si>
    <t>Bunker machine</t>
  </si>
  <si>
    <t>JFK0000717</t>
  </si>
  <si>
    <t>JFK0000716</t>
  </si>
  <si>
    <t>04060-2100002888</t>
  </si>
  <si>
    <t>04060-240000907</t>
  </si>
  <si>
    <t>Toro walk behind mower</t>
  </si>
  <si>
    <t>Toro 300-gallon Sprayer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</si>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</sst>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b/>
      <sz val="12"/>
      <color theme="3" tint="-0.249977111117893"/>
      <name val="Arial"/>
      <family val="2"/>
    </font>
    <font>
      <b/>
      <sz val="9"/>
      <color theme="3" tint="-0.249977111117893"/>
      <name val="Arial"/>
      <family val="2"/>
    </font>
    <font>
      <sz val="9"/>
      <color theme="3" tint="-0.249977111117893"/>
      <name val="Arial"/>
      <family val="2"/>
    </font>
    <font>
      <sz val="10"/>
      <color theme="1"/>
      <name val="Calibri"/>
      <family val="2"/>
      <scheme val="minor"/>
    </font>
    <font>
      <b/>
      <sz val="10"/>
      <color theme="3" tint="-0.249977111117893"/>
      <name val="Arial"/>
      <family val="2"/>
    </font>
    <font>
      <sz val="10"/>
      <color rgb="FF00000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6" fillId="0" borderId="0"/>
    <xf numFmtId="44" fontId="7" fillId="0" borderId="0" applyFont="0" applyFill="0" applyBorder="0" applyAlignment="0" applyProtection="0"/>
  </cellStyleXfs>
  <cellXfs count="20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44" fontId="0" fillId="0" borderId="0" xfId="2" applyFont="1"/>
    <xf numFmtId="44" fontId="8" fillId="0" borderId="1" xfId="2" applyFont="1" applyBorder="1"/>
    <xf numFmtId="44" fontId="0" fillId="0" borderId="1" xfId="2" applyFont="1" applyBorder="1"/>
    <xf numFmtId="44" fontId="5" fillId="0" borderId="1" xfId="2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6" fontId="0" fillId="0" borderId="1" xfId="2" applyNumberFormat="1" applyFont="1" applyBorder="1"/>
    <xf numFmtId="0" fontId="3" fillId="2" borderId="1" xfId="0" applyFont="1" applyFill="1" applyBorder="1" applyAlignment="1">
      <alignment horizontal="center"/>
    </xf>
    <xf numFmtId="8" fontId="0" fillId="0" borderId="1" xfId="2" applyNumberFormat="1" applyFont="1" applyBorder="1"/>
  </cellXfs>
  <cellStyles count="3">
    <cellStyle name="Currency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tabSelected="1" workbookViewId="0">
      <selection activeCell="H7" sqref="H7"/>
    </sheetView>
  </sheetViews>
  <sheetFormatPr defaultRowHeight="15" x14ac:dyDescent="0.25"/>
  <cols>
    <col min="1" max="1" width="28.28515625" bestFit="1" customWidth="1"/>
    <col min="2" max="2" width="34.140625" bestFit="1" customWidth="1"/>
    <col min="3" max="3" width="8.42578125" style="7" bestFit="1" customWidth="1"/>
    <col min="6" max="6" width="16.85546875" style="9" bestFit="1" customWidth="1"/>
    <col min="7" max="7" width="14.7109375" style="11" bestFit="1" customWidth="1"/>
    <col min="8" max="8" width="11.5703125" style="11" bestFit="1" customWidth="1"/>
  </cols>
  <sheetData>
    <row r="1" spans="1:8" ht="15.75" customHeight="1" x14ac:dyDescent="0.25">
      <c r="A1" s="15" t="s">
        <v>0</v>
      </c>
      <c r="B1" s="16"/>
      <c r="C1" s="16"/>
      <c r="D1" s="16"/>
      <c r="E1" s="16"/>
      <c r="F1" s="16"/>
      <c r="G1" s="16"/>
      <c r="H1" s="16"/>
    </row>
    <row r="2" spans="1:8" ht="15" customHeight="1" x14ac:dyDescent="0.25">
      <c r="A2" s="15"/>
      <c r="B2" s="16"/>
      <c r="C2" s="16"/>
      <c r="D2" s="16"/>
      <c r="E2" s="16"/>
      <c r="F2" s="16"/>
      <c r="G2" s="16"/>
      <c r="H2" s="16"/>
    </row>
    <row r="3" spans="1:8" x14ac:dyDescent="0.25">
      <c r="A3" s="1" t="s">
        <v>1</v>
      </c>
      <c r="B3" s="1" t="s">
        <v>16</v>
      </c>
      <c r="C3" s="1" t="s">
        <v>2</v>
      </c>
      <c r="D3" s="1" t="s">
        <v>3</v>
      </c>
      <c r="E3" s="1" t="s">
        <v>4</v>
      </c>
      <c r="F3" s="8" t="s">
        <v>23</v>
      </c>
      <c r="G3" s="12" t="s">
        <v>47</v>
      </c>
      <c r="H3" s="14" t="s">
        <v>52</v>
      </c>
    </row>
    <row r="4" spans="1:8" x14ac:dyDescent="0.25">
      <c r="A4" s="18"/>
      <c r="B4" s="18"/>
      <c r="C4" s="18"/>
      <c r="D4" s="18"/>
      <c r="E4" s="18"/>
      <c r="F4" s="18"/>
      <c r="G4" s="18"/>
      <c r="H4" s="18"/>
    </row>
    <row r="5" spans="1:8" x14ac:dyDescent="0.25">
      <c r="A5" s="2" t="s">
        <v>20</v>
      </c>
      <c r="B5" s="2" t="s">
        <v>17</v>
      </c>
      <c r="C5" s="6" t="s">
        <v>5</v>
      </c>
      <c r="D5" s="2">
        <v>4478</v>
      </c>
      <c r="E5" s="2">
        <f>60*D5</f>
        <v>268680</v>
      </c>
      <c r="F5" s="10" t="s">
        <v>36</v>
      </c>
      <c r="G5" s="13">
        <v>18016.400000000001</v>
      </c>
      <c r="H5" s="13">
        <v>13212</v>
      </c>
    </row>
    <row r="6" spans="1:8" x14ac:dyDescent="0.25">
      <c r="A6" s="2"/>
      <c r="B6" s="2" t="s">
        <v>17</v>
      </c>
      <c r="C6" s="6" t="s">
        <v>6</v>
      </c>
      <c r="D6" s="2">
        <v>3386</v>
      </c>
      <c r="E6" s="2">
        <f>60*D6</f>
        <v>203160</v>
      </c>
      <c r="F6" s="10" t="s">
        <v>37</v>
      </c>
      <c r="G6" s="13">
        <v>1000</v>
      </c>
      <c r="H6" s="13">
        <v>604.16999999999996</v>
      </c>
    </row>
    <row r="7" spans="1:8" x14ac:dyDescent="0.25">
      <c r="A7" s="2"/>
      <c r="B7" s="2" t="s">
        <v>17</v>
      </c>
      <c r="C7" s="6" t="s">
        <v>10</v>
      </c>
      <c r="D7" s="2">
        <v>3978</v>
      </c>
      <c r="E7" s="2">
        <f>60*D7</f>
        <v>238680</v>
      </c>
      <c r="F7" s="10" t="s">
        <v>38</v>
      </c>
      <c r="G7" s="13">
        <v>27171.9</v>
      </c>
      <c r="H7" s="13">
        <v>2000</v>
      </c>
    </row>
    <row r="8" spans="1:8" x14ac:dyDescent="0.25">
      <c r="A8" s="18"/>
      <c r="B8" s="18"/>
      <c r="C8" s="18"/>
      <c r="D8" s="18"/>
      <c r="E8" s="18"/>
      <c r="F8" s="18"/>
      <c r="G8" s="18"/>
      <c r="H8" s="18"/>
    </row>
    <row r="9" spans="1:8" x14ac:dyDescent="0.25">
      <c r="A9" s="2" t="s">
        <v>18</v>
      </c>
      <c r="B9" s="2" t="s">
        <v>19</v>
      </c>
      <c r="C9" s="6" t="s">
        <v>7</v>
      </c>
      <c r="D9" s="2">
        <v>4072</v>
      </c>
      <c r="E9" s="2">
        <f>60*D9</f>
        <v>244320</v>
      </c>
      <c r="F9" s="10" t="s">
        <v>24</v>
      </c>
      <c r="G9" s="13">
        <v>14253</v>
      </c>
      <c r="H9" s="13">
        <v>8144.8</v>
      </c>
    </row>
    <row r="10" spans="1:8" x14ac:dyDescent="0.25">
      <c r="A10" s="2"/>
      <c r="B10" s="2" t="s">
        <v>19</v>
      </c>
      <c r="C10" s="6" t="s">
        <v>8</v>
      </c>
      <c r="D10" s="2">
        <v>2702</v>
      </c>
      <c r="E10" s="2">
        <f>60*D10</f>
        <v>162120</v>
      </c>
      <c r="F10" s="10" t="s">
        <v>25</v>
      </c>
      <c r="G10" s="13">
        <v>14253</v>
      </c>
      <c r="H10" s="13">
        <v>2000</v>
      </c>
    </row>
    <row r="11" spans="1:8" x14ac:dyDescent="0.25">
      <c r="A11" s="2"/>
      <c r="B11" s="2" t="s">
        <v>19</v>
      </c>
      <c r="C11" s="6" t="s">
        <v>9</v>
      </c>
      <c r="D11" s="2">
        <v>4041</v>
      </c>
      <c r="E11" s="2">
        <f>60*D11</f>
        <v>242460</v>
      </c>
      <c r="F11" s="10" t="s">
        <v>26</v>
      </c>
      <c r="G11" s="13">
        <v>14253</v>
      </c>
      <c r="H11" s="13">
        <v>2000</v>
      </c>
    </row>
    <row r="12" spans="1:8" x14ac:dyDescent="0.25">
      <c r="A12" s="18"/>
      <c r="B12" s="18"/>
      <c r="C12" s="18"/>
      <c r="D12" s="18"/>
      <c r="E12" s="18"/>
      <c r="F12" s="18"/>
      <c r="G12" s="18"/>
      <c r="H12" s="18"/>
    </row>
    <row r="13" spans="1:8" x14ac:dyDescent="0.25">
      <c r="A13" s="2" t="s">
        <v>22</v>
      </c>
      <c r="B13" s="2" t="s">
        <v>21</v>
      </c>
      <c r="C13" s="6" t="s">
        <v>11</v>
      </c>
      <c r="D13" s="2">
        <v>5856</v>
      </c>
      <c r="E13" s="2">
        <f>60*D13</f>
        <v>351360</v>
      </c>
      <c r="F13" s="10" t="s">
        <v>40</v>
      </c>
      <c r="G13" s="13"/>
      <c r="H13" s="13">
        <v>1000</v>
      </c>
    </row>
    <row r="14" spans="1:8" x14ac:dyDescent="0.25">
      <c r="A14" s="2"/>
      <c r="B14" s="2" t="s">
        <v>32</v>
      </c>
      <c r="C14" s="6" t="s">
        <v>12</v>
      </c>
      <c r="D14" s="2">
        <v>4892</v>
      </c>
      <c r="E14" s="2">
        <f>60*D14</f>
        <v>293520</v>
      </c>
      <c r="F14" s="10" t="s">
        <v>33</v>
      </c>
      <c r="G14" s="13">
        <v>1833.75</v>
      </c>
      <c r="H14" s="13">
        <v>1000</v>
      </c>
    </row>
    <row r="15" spans="1:8" x14ac:dyDescent="0.25">
      <c r="A15" s="18"/>
      <c r="B15" s="18"/>
      <c r="C15" s="18"/>
      <c r="D15" s="18"/>
      <c r="E15" s="18"/>
      <c r="F15" s="18"/>
      <c r="G15" s="18"/>
      <c r="H15" s="18"/>
    </row>
    <row r="16" spans="1:8" x14ac:dyDescent="0.25">
      <c r="A16" s="2" t="s">
        <v>13</v>
      </c>
      <c r="B16" s="2" t="s">
        <v>15</v>
      </c>
      <c r="C16" s="6">
        <v>3050</v>
      </c>
      <c r="D16" s="2">
        <v>4247</v>
      </c>
      <c r="E16" s="2">
        <f>60*D16</f>
        <v>254820</v>
      </c>
      <c r="F16" s="10">
        <v>805074</v>
      </c>
      <c r="G16" s="13">
        <v>11000</v>
      </c>
      <c r="H16" s="13">
        <v>953</v>
      </c>
    </row>
    <row r="17" spans="1:8" x14ac:dyDescent="0.25">
      <c r="A17" s="2" t="s">
        <v>13</v>
      </c>
      <c r="B17" s="2" t="s">
        <v>15</v>
      </c>
      <c r="C17" s="6">
        <v>3050</v>
      </c>
      <c r="D17" s="2">
        <v>4512</v>
      </c>
      <c r="E17" s="2">
        <f>60*D17</f>
        <v>270720</v>
      </c>
      <c r="F17" s="10">
        <v>23000120</v>
      </c>
      <c r="G17" s="13">
        <v>6500</v>
      </c>
      <c r="H17" s="13">
        <v>842</v>
      </c>
    </row>
    <row r="18" spans="1:8" x14ac:dyDescent="0.25">
      <c r="A18" s="2" t="s">
        <v>13</v>
      </c>
      <c r="B18" s="2" t="s">
        <v>14</v>
      </c>
      <c r="C18" s="6">
        <v>3200</v>
      </c>
      <c r="D18" s="2">
        <v>2195</v>
      </c>
      <c r="E18" s="2">
        <f>60*D18</f>
        <v>131700</v>
      </c>
      <c r="F18" s="10">
        <v>80257</v>
      </c>
      <c r="G18" s="13">
        <v>7770</v>
      </c>
      <c r="H18" s="13">
        <v>800</v>
      </c>
    </row>
    <row r="19" spans="1:8" x14ac:dyDescent="0.25">
      <c r="A19" s="18" t="s">
        <v>60</v>
      </c>
      <c r="B19" s="18"/>
      <c r="C19" s="18"/>
      <c r="D19" s="18"/>
      <c r="E19" s="18"/>
      <c r="F19" s="18"/>
      <c r="G19" s="18"/>
      <c r="H19" s="18"/>
    </row>
    <row r="20" spans="1:8" x14ac:dyDescent="0.25">
      <c r="A20" s="3" t="s">
        <v>58</v>
      </c>
      <c r="B20" s="3" t="s">
        <v>14</v>
      </c>
      <c r="C20" s="4">
        <v>1000</v>
      </c>
      <c r="D20" s="3"/>
      <c r="E20" s="3"/>
      <c r="F20" s="10">
        <v>27000097</v>
      </c>
      <c r="G20" s="13">
        <v>1311.75</v>
      </c>
      <c r="H20" s="13">
        <v>796.42</v>
      </c>
    </row>
    <row r="21" spans="1:8" x14ac:dyDescent="0.25">
      <c r="A21" s="3" t="s">
        <v>58</v>
      </c>
      <c r="B21" s="3" t="s">
        <v>14</v>
      </c>
      <c r="C21" s="4">
        <v>1000</v>
      </c>
      <c r="D21" s="3"/>
      <c r="E21" s="3"/>
      <c r="F21" s="10">
        <v>90686</v>
      </c>
      <c r="G21" s="13">
        <v>1311.75</v>
      </c>
      <c r="H21" s="13">
        <v>796.42</v>
      </c>
    </row>
    <row r="22" spans="1:8" x14ac:dyDescent="0.25">
      <c r="A22" s="3" t="s">
        <v>58</v>
      </c>
      <c r="B22" s="3" t="s">
        <v>14</v>
      </c>
      <c r="C22" s="4">
        <v>1000</v>
      </c>
      <c r="D22" s="3"/>
      <c r="E22" s="3"/>
      <c r="F22" s="10">
        <v>270000974</v>
      </c>
      <c r="G22" s="13">
        <v>1311.75</v>
      </c>
      <c r="H22" s="13">
        <v>796.42</v>
      </c>
    </row>
    <row r="23" spans="1:8" x14ac:dyDescent="0.25">
      <c r="A23" s="3" t="s">
        <v>58</v>
      </c>
      <c r="B23" s="3" t="s">
        <v>14</v>
      </c>
      <c r="C23" s="4">
        <v>1000</v>
      </c>
      <c r="D23" s="3"/>
      <c r="E23" s="3"/>
      <c r="F23" s="10">
        <v>220000422</v>
      </c>
      <c r="G23" s="13">
        <v>1311.75</v>
      </c>
      <c r="H23" s="13">
        <v>796.42</v>
      </c>
    </row>
    <row r="24" spans="1:8" x14ac:dyDescent="0.25">
      <c r="A24" s="3" t="s">
        <v>58</v>
      </c>
      <c r="B24" s="3" t="s">
        <v>14</v>
      </c>
      <c r="C24" s="4">
        <v>1000</v>
      </c>
      <c r="D24" s="3"/>
      <c r="E24" s="3"/>
      <c r="F24" s="10">
        <v>90694</v>
      </c>
      <c r="G24" s="13">
        <v>1311.75</v>
      </c>
      <c r="H24" s="13">
        <v>796.42</v>
      </c>
    </row>
    <row r="25" spans="1:8" x14ac:dyDescent="0.25">
      <c r="A25" s="3" t="s">
        <v>58</v>
      </c>
      <c r="B25" s="3" t="s">
        <v>14</v>
      </c>
      <c r="C25" s="4">
        <v>1000</v>
      </c>
      <c r="D25" s="3"/>
      <c r="E25" s="3"/>
      <c r="F25" s="10">
        <v>270000989</v>
      </c>
      <c r="G25" s="13">
        <v>1311.75</v>
      </c>
      <c r="H25" s="13">
        <v>796.42</v>
      </c>
    </row>
    <row r="26" spans="1:8" x14ac:dyDescent="0.25">
      <c r="A26" s="3" t="s">
        <v>58</v>
      </c>
      <c r="B26" s="3" t="s">
        <v>14</v>
      </c>
      <c r="C26" s="4">
        <v>1000</v>
      </c>
      <c r="D26" s="3"/>
      <c r="E26" s="3"/>
      <c r="F26" s="10">
        <v>270000975</v>
      </c>
      <c r="G26" s="13">
        <v>1311.75</v>
      </c>
      <c r="H26" s="13">
        <v>796.42</v>
      </c>
    </row>
    <row r="27" spans="1:8" x14ac:dyDescent="0.25">
      <c r="A27" s="18"/>
      <c r="B27" s="18"/>
      <c r="C27" s="18"/>
      <c r="D27" s="18"/>
      <c r="E27" s="18"/>
      <c r="F27" s="18"/>
      <c r="G27" s="18"/>
      <c r="H27" s="18"/>
    </row>
    <row r="28" spans="1:8" x14ac:dyDescent="0.25">
      <c r="A28" s="5" t="s">
        <v>27</v>
      </c>
      <c r="B28" s="3" t="s">
        <v>45</v>
      </c>
      <c r="C28" s="4"/>
      <c r="D28" s="3"/>
      <c r="E28" s="3"/>
      <c r="F28" s="10" t="s">
        <v>28</v>
      </c>
      <c r="G28" s="13">
        <v>4187</v>
      </c>
      <c r="H28" s="13">
        <v>3035.57</v>
      </c>
    </row>
    <row r="29" spans="1:8" x14ac:dyDescent="0.25">
      <c r="A29" s="5" t="s">
        <v>29</v>
      </c>
      <c r="B29" s="3" t="s">
        <v>45</v>
      </c>
      <c r="C29" s="4"/>
      <c r="D29" s="3"/>
      <c r="E29" s="3"/>
      <c r="F29" s="10" t="s">
        <v>30</v>
      </c>
      <c r="G29" s="13">
        <v>4187</v>
      </c>
      <c r="H29" s="13">
        <v>3035.57</v>
      </c>
    </row>
    <row r="30" spans="1:8" x14ac:dyDescent="0.25">
      <c r="A30" s="5" t="s">
        <v>43</v>
      </c>
      <c r="B30" s="3" t="s">
        <v>45</v>
      </c>
      <c r="C30" s="4"/>
      <c r="D30" s="3"/>
      <c r="E30" s="3"/>
      <c r="F30" s="10" t="s">
        <v>46</v>
      </c>
      <c r="G30" s="13">
        <v>4134</v>
      </c>
      <c r="H30" s="13">
        <v>482.3</v>
      </c>
    </row>
    <row r="31" spans="1:8" x14ac:dyDescent="0.25">
      <c r="A31" s="5" t="s">
        <v>31</v>
      </c>
      <c r="B31" s="3" t="s">
        <v>45</v>
      </c>
      <c r="C31" s="4"/>
      <c r="D31" s="3"/>
      <c r="E31" s="3"/>
      <c r="F31" s="10">
        <v>290000144</v>
      </c>
      <c r="G31" s="13">
        <v>4187</v>
      </c>
      <c r="H31" s="13">
        <v>3035.57</v>
      </c>
    </row>
    <row r="32" spans="1:8" x14ac:dyDescent="0.25">
      <c r="A32" s="5" t="s">
        <v>43</v>
      </c>
      <c r="B32" s="3" t="s">
        <v>45</v>
      </c>
      <c r="C32" s="4"/>
      <c r="D32" s="3">
        <v>2105</v>
      </c>
      <c r="E32" s="3">
        <f>D32*60</f>
        <v>126300</v>
      </c>
      <c r="F32" s="10" t="s">
        <v>44</v>
      </c>
      <c r="G32" s="13">
        <v>4134</v>
      </c>
      <c r="H32" s="13">
        <v>482.3</v>
      </c>
    </row>
    <row r="33" spans="1:8" x14ac:dyDescent="0.25">
      <c r="A33" s="18"/>
      <c r="B33" s="18"/>
      <c r="C33" s="18"/>
      <c r="D33" s="18"/>
      <c r="E33" s="18"/>
      <c r="F33" s="18"/>
      <c r="G33" s="18"/>
      <c r="H33" s="18"/>
    </row>
    <row r="34" spans="1:8" x14ac:dyDescent="0.25">
      <c r="A34" s="5" t="s">
        <v>34</v>
      </c>
      <c r="B34" s="3" t="s">
        <v>53</v>
      </c>
      <c r="C34" s="4"/>
      <c r="D34" s="3"/>
      <c r="E34" s="3"/>
      <c r="F34" s="10" t="s">
        <v>35</v>
      </c>
      <c r="G34" s="17">
        <v>7450</v>
      </c>
      <c r="H34" s="19">
        <v>765.12</v>
      </c>
    </row>
    <row r="35" spans="1:8" x14ac:dyDescent="0.25">
      <c r="A35" s="18"/>
      <c r="B35" s="18"/>
      <c r="C35" s="18"/>
      <c r="D35" s="18"/>
      <c r="E35" s="18"/>
      <c r="F35" s="18"/>
      <c r="G35" s="18"/>
      <c r="H35" s="18"/>
    </row>
    <row r="36" spans="1:8" x14ac:dyDescent="0.25">
      <c r="A36" s="5" t="s">
        <v>58</v>
      </c>
      <c r="B36" s="3" t="s">
        <v>39</v>
      </c>
      <c r="C36" s="4">
        <v>1600</v>
      </c>
      <c r="D36" s="3"/>
      <c r="E36" s="3"/>
      <c r="F36" s="3" t="s">
        <v>56</v>
      </c>
      <c r="G36" s="13">
        <v>5422</v>
      </c>
      <c r="H36" s="13">
        <v>635.73</v>
      </c>
    </row>
    <row r="37" spans="1:8" x14ac:dyDescent="0.25">
      <c r="A37" s="5" t="s">
        <v>58</v>
      </c>
      <c r="B37" s="3" t="s">
        <v>39</v>
      </c>
      <c r="C37" s="4">
        <v>1600</v>
      </c>
      <c r="D37" s="3"/>
      <c r="E37" s="3"/>
      <c r="F37" s="3" t="s">
        <v>57</v>
      </c>
      <c r="G37" s="13">
        <v>5422</v>
      </c>
      <c r="H37" s="13">
        <v>635.73</v>
      </c>
    </row>
    <row r="38" spans="1:8" x14ac:dyDescent="0.25">
      <c r="A38" s="5" t="s">
        <v>58</v>
      </c>
      <c r="B38" s="3" t="s">
        <v>39</v>
      </c>
      <c r="C38" s="4">
        <v>1600</v>
      </c>
      <c r="D38" s="3"/>
      <c r="E38" s="3"/>
      <c r="F38" s="10"/>
      <c r="G38" s="13">
        <v>5422</v>
      </c>
      <c r="H38" s="13">
        <v>635.73</v>
      </c>
    </row>
    <row r="39" spans="1:8" x14ac:dyDescent="0.25">
      <c r="A39" s="18"/>
      <c r="B39" s="18"/>
      <c r="C39" s="18"/>
      <c r="D39" s="18"/>
      <c r="E39" s="18"/>
      <c r="F39" s="18"/>
      <c r="G39" s="18"/>
      <c r="H39" s="18"/>
    </row>
    <row r="40" spans="1:8" x14ac:dyDescent="0.25">
      <c r="A40" s="5" t="s">
        <v>59</v>
      </c>
      <c r="B40" s="5" t="s">
        <v>41</v>
      </c>
      <c r="C40" s="4">
        <v>5500</v>
      </c>
      <c r="D40" s="3">
        <v>2951</v>
      </c>
      <c r="E40" s="3">
        <f>D40*60</f>
        <v>177060</v>
      </c>
      <c r="F40" s="10" t="s">
        <v>42</v>
      </c>
      <c r="G40" s="13"/>
      <c r="H40" s="19">
        <v>3500</v>
      </c>
    </row>
    <row r="41" spans="1:8" x14ac:dyDescent="0.25">
      <c r="A41" s="18"/>
      <c r="B41" s="18"/>
      <c r="C41" s="18"/>
      <c r="D41" s="18"/>
      <c r="E41" s="18"/>
      <c r="F41" s="18"/>
      <c r="G41" s="18"/>
      <c r="H41" s="18"/>
    </row>
    <row r="42" spans="1:8" x14ac:dyDescent="0.25">
      <c r="A42" s="5" t="s">
        <v>48</v>
      </c>
      <c r="B42" s="5" t="s">
        <v>49</v>
      </c>
      <c r="C42" s="4">
        <v>10659</v>
      </c>
      <c r="D42" s="3"/>
      <c r="E42" s="3"/>
      <c r="F42" s="10" t="s">
        <v>54</v>
      </c>
      <c r="G42" s="13">
        <v>1166</v>
      </c>
      <c r="H42" s="13">
        <v>359.52</v>
      </c>
    </row>
    <row r="43" spans="1:8" x14ac:dyDescent="0.25">
      <c r="A43" s="5" t="s">
        <v>50</v>
      </c>
      <c r="B43" s="5" t="s">
        <v>51</v>
      </c>
      <c r="C43" s="4">
        <v>10503</v>
      </c>
      <c r="D43" s="3"/>
      <c r="E43" s="3"/>
      <c r="F43" s="10" t="s">
        <v>55</v>
      </c>
      <c r="G43" s="13">
        <v>2623.5</v>
      </c>
      <c r="H43" s="13">
        <v>808.91</v>
      </c>
    </row>
  </sheetData>
  <mergeCells count="11">
    <mergeCell ref="A41:H41"/>
    <mergeCell ref="A19:H19"/>
    <mergeCell ref="A27:H27"/>
    <mergeCell ref="A33:H33"/>
    <mergeCell ref="A35:H35"/>
    <mergeCell ref="A39:H39"/>
    <mergeCell ref="A1:H2"/>
    <mergeCell ref="A4:H4"/>
    <mergeCell ref="A8:H8"/>
    <mergeCell ref="A12:H12"/>
    <mergeCell ref="A15:H15"/>
  </mergeCells>
  <pageMargins left="0.7" right="0.7" top="0.75" bottom="0.75" header="0.3" footer="0.3"/>
  <pageSetup scale="8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Primary Equipment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spcc-mj</dc:creator>
  <cp:lastModifiedBy>Preferred Customer</cp:lastModifiedBy>
  <cp:lastPrinted>2016-03-01T19:54:09Z</cp:lastPrinted>
  <dcterms:created xsi:type="dcterms:W3CDTF">2014-08-20T21:01:10Z</dcterms:created>
  <dcterms:modified xsi:type="dcterms:W3CDTF">2016-03-03T18:48:56Z</dcterms:modified>
</cp:coreProperties>
</file>